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e2770042d756297/Desktop/הבית לעסקים/מידע והדרכות/מנהלי תיקים/"/>
    </mc:Choice>
  </mc:AlternateContent>
  <xr:revisionPtr revIDLastSave="11" documentId="8_{3A594D77-4113-43EF-B743-7097AA2A2E7E}" xr6:coauthVersionLast="47" xr6:coauthVersionMax="47" xr10:uidLastSave="{8739ED87-7A57-4FC7-B0CA-FB33467F069D}"/>
  <bookViews>
    <workbookView xWindow="-120" yWindow="-120" windowWidth="24240" windowHeight="13020" xr2:uid="{00000000-000D-0000-FFFF-FFFF00000000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+df7tgLjklky1u672ANhskXH2v+Rr2RqYV1w4CPsU8="/>
    </ext>
  </extLst>
</workbook>
</file>

<file path=xl/calcChain.xml><?xml version="1.0" encoding="utf-8"?>
<calcChain xmlns="http://schemas.openxmlformats.org/spreadsheetml/2006/main">
  <c r="E14" i="1" l="1"/>
  <c r="G14" i="1" s="1"/>
  <c r="H14" i="1" s="1"/>
  <c r="D14" i="1"/>
  <c r="F14" i="1" s="1"/>
  <c r="E13" i="1"/>
  <c r="G13" i="1" s="1"/>
  <c r="H13" i="1" s="1"/>
  <c r="D13" i="1"/>
  <c r="F13" i="1" s="1"/>
  <c r="C6" i="1"/>
  <c r="B6" i="1"/>
</calcChain>
</file>

<file path=xl/sharedStrings.xml><?xml version="1.0" encoding="utf-8"?>
<sst xmlns="http://schemas.openxmlformats.org/spreadsheetml/2006/main" count="20" uniqueCount="20">
  <si>
    <t>חודש</t>
  </si>
  <si>
    <t>מלאו רק את התאים הצהובים</t>
  </si>
  <si>
    <t>מאי</t>
  </si>
  <si>
    <t>יוני</t>
  </si>
  <si>
    <t>סה"כ</t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</si>
  <si>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</si>
  <si>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</si>
  <si>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</si>
  <si>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</si>
  <si>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</si>
  <si>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</si>
  <si>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</si>
  <si>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</si>
  <si>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מאי - יוני</t>
  </si>
  <si>
    <t xml:space="preserve">יולי </t>
  </si>
  <si>
    <t>אוגוסט</t>
  </si>
  <si>
    <t>שימו לב ההשוואה מתייחסת למסלול מאי יוני בלבד</t>
  </si>
  <si>
    <r>
      <t xml:space="preserve">הערה: בהתאם להוראות הביצוע של מתווה "שאגת הארי", עבור תקופת מאי-יוני, תקופת הבסיס להשוואת המחזורים היא התקופה המקבילה בשנת </t>
    </r>
    <r>
      <rPr>
        <b/>
        <sz val="10"/>
        <color theme="1"/>
        <rFont val="Arial"/>
      </rPr>
      <t>2023</t>
    </r>
    <r>
      <rPr>
        <sz val="10"/>
        <color theme="1"/>
        <rFont val="Arial"/>
      </rPr>
      <t xml:space="preserve">. </t>
    </r>
  </si>
  <si>
    <t>יולי - אוגוסט</t>
  </si>
  <si>
    <t>ההשוואה ליולי אוגוסט מתאימה רק לעוסקים המדווחים שוטף 30+, להסבר ראו מצגת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</si>
</sst>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4"/>
      <color rgb="FFFF0000"/>
      <name val="Arial"/>
    </font>
    <font>
      <sz val="10"/>
      <color rgb="FFFF0000"/>
      <name val="Arial"/>
    </font>
    <font>
      <sz val="10"/>
      <color theme="1"/>
      <name val="Arial"/>
      <scheme val="minor"/>
    </font>
    <font>
      <b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3" fontId="3" fillId="2" borderId="0" xfId="0" applyNumberFormat="1" applyFont="1" applyFill="1" applyAlignment="1">
      <alignment horizontal="right"/>
    </xf>
    <xf numFmtId="0" fontId="4" fillId="3" borderId="1" xfId="0" applyFont="1" applyFill="1" applyBorder="1"/>
    <xf numFmtId="0" fontId="5" fillId="4" borderId="0" xfId="0" applyFont="1" applyFill="1"/>
    <xf numFmtId="0" fontId="6" fillId="0" borderId="0" xfId="0" applyFont="1"/>
    <xf numFmtId="0" fontId="1" fillId="0" borderId="2" xfId="0" applyFont="1" applyBorder="1"/>
    <xf numFmtId="3" fontId="1" fillId="0" borderId="2" xfId="0" applyNumberFormat="1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3" fontId="2" fillId="0" borderId="0" xfId="0" applyNumberFormat="1" applyFont="1"/>
    <xf numFmtId="9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rightToLeft="1" tabSelected="1" workbookViewId="0">
      <pane ySplit="1" topLeftCell="A2" activePane="bottomLeft" state="frozen"/>
      <selection pane="bottomLeft" activeCell="J8" sqref="J8"/>
    </sheetView>
  </sheetViews>
  <sheetFormatPr defaultColWidth="12.5703125" defaultRowHeight="15" customHeight="1" x14ac:dyDescent="0.2"/>
  <cols>
    <col min="1" max="1" width="13.42578125" customWidth="1"/>
    <col min="2" max="2" width="12.5703125" customWidth="1"/>
    <col min="3" max="3" width="16.140625" customWidth="1"/>
    <col min="4" max="4" width="27.140625" customWidth="1"/>
    <col min="5" max="5" width="15.42578125" customWidth="1"/>
    <col min="6" max="6" width="15" customWidth="1"/>
  </cols>
  <sheetData>
    <row r="1" spans="1:9" ht="15.75" customHeight="1" x14ac:dyDescent="0.2">
      <c r="A1" s="1" t="s">
        <v>0</v>
      </c>
      <c r="B1" s="2">
        <v>2023</v>
      </c>
      <c r="C1" s="2">
        <v>2026</v>
      </c>
    </row>
    <row r="2" spans="1:9" ht="15.75" customHeight="1" x14ac:dyDescent="0.2">
      <c r="A2" s="3" t="s">
        <v>2</v>
      </c>
      <c r="B2" s="4"/>
      <c r="C2" s="4"/>
    </row>
    <row r="3" spans="1:9" ht="15.75" customHeight="1" x14ac:dyDescent="0.25">
      <c r="A3" s="3" t="s">
        <v>3</v>
      </c>
      <c r="B3" s="4"/>
      <c r="C3" s="4"/>
      <c r="D3" s="5" t="s">
        <v>1</v>
      </c>
      <c r="E3" s="6"/>
    </row>
    <row r="4" spans="1:9" ht="15.75" customHeight="1" x14ac:dyDescent="0.2">
      <c r="A4" s="3" t="s">
        <v>14</v>
      </c>
      <c r="B4" s="4"/>
      <c r="C4" s="4"/>
      <c r="D4" s="7" t="s">
        <v>16</v>
      </c>
    </row>
    <row r="5" spans="1:9" ht="15.75" customHeight="1" x14ac:dyDescent="0.2">
      <c r="A5" s="3" t="s">
        <v>15</v>
      </c>
      <c r="B5" s="4"/>
      <c r="C5" s="4"/>
      <c r="F5" s="3"/>
    </row>
    <row r="6" spans="1:9" ht="15.75" customHeight="1" x14ac:dyDescent="0.2">
      <c r="A6" s="8" t="s">
        <v>4</v>
      </c>
      <c r="B6" s="9">
        <f t="shared" ref="B6:C6" si="0">SUM(B2:B5)</f>
        <v>0</v>
      </c>
      <c r="C6" s="9">
        <f t="shared" si="0"/>
        <v>0</v>
      </c>
    </row>
    <row r="7" spans="1:9" ht="15.75" customHeight="1" x14ac:dyDescent="0.2"/>
    <row r="8" spans="1:9" ht="15.75" customHeight="1" x14ac:dyDescent="0.2">
      <c r="A8" s="3" t="s">
        <v>17</v>
      </c>
    </row>
    <row r="9" spans="1:9" ht="15.75" customHeight="1" x14ac:dyDescent="0.2"/>
    <row r="10" spans="1:9" ht="15.75" customHeight="1" x14ac:dyDescent="0.2"/>
    <row r="11" spans="1:9" ht="15.75" customHeight="1" x14ac:dyDescent="0.2"/>
    <row r="12" spans="1:9" ht="15.75" customHeight="1" x14ac:dyDescent="0.25">
      <c r="A12" s="10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1" t="s">
        <v>12</v>
      </c>
    </row>
    <row r="13" spans="1:9" ht="15.75" customHeight="1" x14ac:dyDescent="0.2">
      <c r="A13" s="3" t="s">
        <v>13</v>
      </c>
      <c r="B13" s="3">
        <v>2026</v>
      </c>
      <c r="C13" s="3">
        <v>2023</v>
      </c>
      <c r="D13" s="12">
        <f>SUM(C2,C3)</f>
        <v>0</v>
      </c>
      <c r="E13" s="12">
        <f>SUM(B2,B3)</f>
        <v>0</v>
      </c>
      <c r="F13" s="12">
        <f t="shared" ref="F13:F14" si="1">D13-E13</f>
        <v>0</v>
      </c>
      <c r="G13" s="13" t="str">
        <f t="shared" ref="G13:G14" si="2">IF(E13=0,"",(D13-E13)/E13)</f>
        <v/>
      </c>
      <c r="H13" s="14" t="str">
        <f t="shared" ref="H13:H14" si="3">IF(G13&lt;0,"ירידה - לבדוק פיצוי","אין ירידה")</f>
        <v>אין ירידה</v>
      </c>
    </row>
    <row r="14" spans="1:9" ht="15.75" customHeight="1" x14ac:dyDescent="0.2">
      <c r="A14" s="3" t="s">
        <v>18</v>
      </c>
      <c r="B14" s="3">
        <v>2026</v>
      </c>
      <c r="C14" s="3">
        <v>2023</v>
      </c>
      <c r="D14" s="12">
        <f>SUM(C4,C5)</f>
        <v>0</v>
      </c>
      <c r="E14" s="12">
        <f>SUM(B4,B5)</f>
        <v>0</v>
      </c>
      <c r="F14" s="12">
        <f t="shared" si="1"/>
        <v>0</v>
      </c>
      <c r="G14" s="13" t="str">
        <f t="shared" si="2"/>
        <v/>
      </c>
      <c r="H14" s="14" t="str">
        <f t="shared" si="3"/>
        <v>אין ירידה</v>
      </c>
      <c r="I14" t="s">
        <v>19</v>
      </c>
    </row>
    <row r="15" spans="1:9" ht="15.75" customHeight="1" x14ac:dyDescent="0.2"/>
    <row r="16" spans="1: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conditionalFormatting sqref="A13:H14">
    <cfRule type="expression" dxfId="0" priority="1">
      <formula>$F13&lt;0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Adva Shavit</cp:lastModifiedBy>
  <dcterms:created xsi:type="dcterms:W3CDTF">2026-09-07T12:13:52Z</dcterms:created>
  <dcterms:modified xsi:type="dcterms:W3CDTF">2026-09-07T12:16:19Z</dcterms:modified>
</cp:coreProperties>
</file>